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F10" i="2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8"/>
  <c r="F39"/>
  <c r="F40"/>
  <c r="F41"/>
  <c r="F42"/>
  <c r="F43"/>
  <c r="F44"/>
  <c r="F49"/>
  <c r="F50"/>
  <c r="F51"/>
  <c r="F52"/>
  <c r="F53"/>
  <c r="F54"/>
  <c r="F55"/>
  <c r="F56"/>
  <c r="F63"/>
  <c r="F66"/>
  <c r="F70"/>
  <c r="F71"/>
  <c r="F75"/>
  <c r="F76"/>
  <c r="F77"/>
  <c r="F78"/>
  <c r="F79"/>
  <c r="F80"/>
  <c r="F81"/>
  <c r="F82"/>
  <c r="F87"/>
  <c r="F88"/>
  <c r="F90"/>
  <c r="F91"/>
  <c r="F92"/>
  <c r="F93"/>
  <c r="F94"/>
  <c r="F95"/>
  <c r="F96"/>
  <c r="F99"/>
  <c r="F100"/>
  <c r="F101"/>
  <c r="F102"/>
  <c r="F103"/>
  <c r="F106"/>
  <c r="F107"/>
  <c r="F108"/>
  <c r="F109"/>
  <c r="F110"/>
  <c r="F111"/>
  <c r="F112"/>
  <c r="F113"/>
  <c r="F8"/>
</calcChain>
</file>

<file path=xl/sharedStrings.xml><?xml version="1.0" encoding="utf-8"?>
<sst xmlns="http://schemas.openxmlformats.org/spreadsheetml/2006/main" count="300" uniqueCount="234">
  <si>
    <t xml:space="preserve"> Наименование показателя</t>
  </si>
  <si>
    <t>Код дохода по бюджетной классификации</t>
  </si>
  <si>
    <t>4</t>
  </si>
  <si>
    <t>5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</si>
  <si>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</si>
  <si>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</si>
  <si>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</si>
  <si>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</si>
  <si>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</si>
  <si>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</si>
  <si>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</si>
  <si>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</si>
  <si>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</si>
  <si>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</si>
  <si>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</si>
  <si>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</si>
  <si>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</si>
  <si>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</si>
  <si>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</si>
  <si>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</si>
  <si>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</si>
  <si>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</si>
  <si>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</si>
  <si>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</si>
  <si>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</si>
  <si>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</si>
  <si>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</si>
  <si>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</si>
  <si>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</si>
  <si>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</si>
  <si>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  Единый налог на вмененный доход для отдельных видов деятельности</t>
  </si>
  <si>
    <t>000 1 05 02000 02 0000 110</t>
  </si>
  <si>
    <t xml:space="preserve">  Единый налог на вмененный доход для отдельных видов деятельности</t>
  </si>
  <si>
    <t>000 1 05 02010 02 0000 110</t>
  </si>
  <si>
    <t xml:space="preserve">  Единый сельскохозяйственный налог</t>
  </si>
  <si>
    <t>000 1 05 03000 01 0000 110</t>
  </si>
  <si>
    <t>000 1 05 03010 01 0000 110</t>
  </si>
  <si>
    <t xml:space="preserve">  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</si>
  <si>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</si>
  <si>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</si>
  <si>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</si>
  <si>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ГОСУДАРСТВЕННАЯ ПОШЛИНА</t>
  </si>
  <si>
    <t>000 1 08 00000 00 0000 000</t>
  </si>
  <si>
    <t xml:space="preserve">  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</si>
  <si>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</si>
  <si>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</si>
  <si>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</si>
  <si>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</si>
  <si>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</si>
  <si>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</si>
  <si>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</si>
  <si>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</si>
  <si>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</si>
  <si>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</si>
  <si>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</si>
  <si>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</si>
  <si>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</si>
  <si>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</si>
  <si>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000 1 11 05020 00 0000 120</t>
  </si>
  <si>
    <t>-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</si>
  <si>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</si>
  <si>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</si>
  <si>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</si>
  <si>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</si>
  <si>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</si>
  <si>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</si>
  <si>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  ПЛАТЕЖИ ПРИ ПОЛЬЗОВАНИИ ПРИРОДНЫМИ РЕСУРСАМИ</t>
  </si>
  <si>
    <t>000 1 12 00000 00 0000 000</t>
  </si>
  <si>
    <t xml:space="preserve">  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</si>
  <si>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</si>
  <si>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</si>
  <si>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</si>
  <si>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</si>
  <si>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</si>
  <si>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</t>
  </si>
  <si>
    <t>000 1 12 01041 01 0000 120</t>
  </si>
  <si>
    <t xml:space="preserve">  ДОХОДЫ ОТ ОКАЗАНИЯ ПЛАТНЫХ УСЛУГ (РАБОТ)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</si>
  <si>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</si>
  <si>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</si>
  <si>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</si>
  <si>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</si>
  <si>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</si>
  <si>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</si>
  <si>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</si>
  <si>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</si>
  <si>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</si>
  <si>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</si>
  <si>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</si>
  <si>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</si>
  <si>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</si>
  <si>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</si>
  <si>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</si>
  <si>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</si>
  <si>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</si>
  <si>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</si>
  <si>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</si>
  <si>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</si>
  <si>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</si>
  <si>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</si>
  <si>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</si>
  <si>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</si>
  <si>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</si>
  <si>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</si>
  <si>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</si>
  <si>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</si>
  <si>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</si>
  <si>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</si>
  <si>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</si>
  <si>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</si>
  <si>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000 1 14 06313 10 0000 430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</si>
  <si>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</si>
  <si>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</si>
  <si>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</si>
  <si>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</si>
  <si>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  Денежные взыскания (штрафы) за нарушение законодательства о налогах и сборах</t>
  </si>
  <si>
    <t>000 1 16 03000 00 0000 140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</si>
  <si>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 Налогового кодекса Российской Федерации.</t>
  </si>
  <si>
    <t>000 1 16 03010 01 0000 140</t>
  </si>
  <si>
    <t xml:space="preserve">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</si>
  <si>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</si>
  <si>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</si>
  <si>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</si>
  <si>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</si>
  <si>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</si>
  <si>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 xml:space="preserve">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</si>
  <si>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</si>
  <si>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 xml:space="preserve">  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</si>
  <si>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</si>
  <si>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</si>
  <si>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</si>
  <si>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</si>
  <si>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</si>
  <si>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</si>
  <si>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</si>
  <si>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муниципальных районов</t>
  </si>
  <si>
    <t>000 1 17 01050 05 0000 180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</si>
  <si>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</si>
  <si>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</si>
  <si>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</si>
  <si>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</si>
  <si>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</si>
  <si>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</si>
  <si>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</si>
  <si>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</si>
  <si>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муниципальных районов на выравнивание бюджетной обеспеченности</t>
  </si>
  <si>
    <t>000 2 02 15001 05 0000 151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</si>
  <si>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</si>
  <si>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</si>
  <si>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</si>
  <si>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</si>
  <si>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</si>
  <si>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</si>
  <si>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</t>
  </si>
  <si>
    <t>000 2 02 20302 00 0000 151</t>
  </si>
  <si>
    <t xml:space="preserve">  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</si>
  <si>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000 2 02 20302 05 0000 151</t>
  </si>
  <si>
    <t xml:space="preserve">  Субсидия бюджетам на поддержку отрасли культуры</t>
  </si>
  <si>
    <t>000 2 02 25519 00 0000 151</t>
  </si>
  <si>
    <t xml:space="preserve">  Субсидия бюджетам муниципальных районов на поддержку отрасли культуры</t>
  </si>
  <si>
    <t>000 2 02 25519 05 0000 151</t>
  </si>
  <si>
    <t xml:space="preserve">  Прочие субсидии</t>
  </si>
  <si>
    <t>000 2 02 29999 00 0000 151</t>
  </si>
  <si>
    <t xml:space="preserve">  Прочие субсидии бюджетам муниципальных районов</t>
  </si>
  <si>
    <t>000 2 02 29999 05 0000 151</t>
  </si>
  <si>
    <t xml:space="preserve">  Субсидия на реализацию проектов по поддержке местных инициатив</t>
  </si>
  <si>
    <t>000 2 02 29999 05 9000 151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</si>
  <si>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</si>
  <si>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</si>
  <si>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</si>
  <si>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000 2 02 30027 00 0000 151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</si>
  <si>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</si>
  <si>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</si>
  <si>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</si>
  <si>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</si>
  <si>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</si>
  <si>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</si>
  <si>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</si>
  <si>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</si>
  <si>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</si>
  <si>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</si>
  <si>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</si>
  <si>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</si>
  <si>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</si>
  <si>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000 2 02 35120 05 0000 151</t>
  </si>
  <si>
    <t xml:space="preserve">  Субвенции бюджетам на государственную регистрацию актов гражданского состояния</t>
  </si>
  <si>
    <t>000 2 02 35930 00 0000 151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</si>
  <si>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</si>
  <si>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000 2 02 35930 05 0000 151</t>
  </si>
  <si>
    <t xml:space="preserve">  Прочие субвенции</t>
  </si>
  <si>
    <t>000 2 02 39999 00 0000 151</t>
  </si>
  <si>
    <t xml:space="preserve">  Прочие субвенции бюджетам муниципальных районов</t>
  </si>
  <si>
    <t>000 2 02 39999 05 0000 151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</si>
  <si>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</si>
  <si>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</si>
  <si>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</si>
  <si>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</si>
  <si>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</si>
  <si>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</si>
  <si>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</si>
  <si>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</si>
  <si>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муниципальных районов</t>
  </si>
  <si>
    <t>000 2 02 49999 05 0000 151</t>
  </si>
  <si>
    <t xml:space="preserve">  БЕЗВОЗМЕЗДНЫЕ ПОСТУПЛЕНИЯ ОТ НЕГОСУДАРСТВЕННЫХ ОРГАНИЗАЦИЙ</t>
  </si>
  <si>
    <t>000 2 04 00000 00 0000 000</t>
  </si>
  <si>
    <t xml:space="preserve">  Безвозмездные поступления от негосударственных организаций в бюджеты муниципальных районов</t>
  </si>
  <si>
    <t>000 2 04 05000 05 0000 180</t>
  </si>
  <si>
    <t xml:space="preserve">  Прочие безвозмездные поступления от негосударственных организаций в бюджеты муниципальных районов на реализацию проектов по поддержке местных инициатив</t>
  </si>
  <si>
    <t>000 2 04 05099 05 9000 180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</si>
  <si>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</si>
  <si>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</si>
  <si>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муниципальных районов</t>
  </si>
  <si>
    <t>000 2 07 05000 05 0000 180</t>
  </si>
  <si>
    <t xml:space="preserve">  Прочие безвозмездные поступления в бюджеты муниципальных  районов на реализацию проектов по поддержке местных инициатив</t>
  </si>
  <si>
    <t>000 2 07 05030 05 9000 180</t>
  </si>
  <si>
    <t xml:space="preserve">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</si>
  <si>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</si>
  <si>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</si>
  <si>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</si>
  <si>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</si>
  <si>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000 2 18 00000 05 0000 151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</si>
  <si>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</si>
  <si>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</si>
  <si>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 xml:space="preserve">  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</si>
  <si>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</si>
  <si>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</si>
  <si>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</si>
  <si>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</si>
  <si>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</si>
  <si>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Утверждено решением Совета депутатов от 27.12.2017 № 5/70</t>
  </si>
  <si>
    <t>Исполнено по состоянию на 01.07.2018</t>
  </si>
  <si>
    <t>Отклонение</t>
  </si>
  <si>
    <t>% исполнения</t>
  </si>
  <si>
    <t>3</t>
  </si>
  <si>
    <t>Анализ поступления доходов бюджета муниципального образования Терский район по состоянию на 01.07.2018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</si>
</sst>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NumberFormat="1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2" fillId="0" borderId="2" xfId="28" applyNumberFormat="1" applyAlignment="1" applyProtection="1"/>
    <xf numFmtId="0" fontId="2" fillId="0" borderId="2" xfId="28" applyAlignment="1" applyProtection="1">
      <protection locked="0"/>
    </xf>
    <xf numFmtId="49" fontId="13" fillId="0" borderId="13" xfId="35" applyNumberFormat="1" applyFont="1" applyBorder="1" applyAlignment="1" applyProtection="1">
      <alignment horizontal="center" vertical="top" wrapText="1"/>
    </xf>
    <xf numFmtId="49" fontId="13" fillId="0" borderId="13" xfId="35" applyNumberFormat="1" applyFont="1" applyBorder="1" applyAlignment="1">
      <alignment horizontal="center" vertical="top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3" fillId="0" borderId="20" xfId="32" applyNumberFormat="1" applyFont="1" applyBorder="1" applyAlignment="1" applyProtection="1">
      <alignment horizontal="center" vertical="center"/>
    </xf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44" applyNumberFormat="1" applyBorder="1" applyProtection="1">
      <alignment horizontal="left" wrapText="1" indent="2"/>
    </xf>
    <xf numFmtId="0" fontId="3" fillId="0" borderId="20" xfId="34" applyNumberFormat="1" applyBorder="1" applyProtection="1">
      <alignment horizontal="center" vertical="center"/>
    </xf>
    <xf numFmtId="49" fontId="3" fillId="0" borderId="20" xfId="35" applyNumberFormat="1" applyBorder="1" applyProtection="1">
      <alignment horizontal="center" vertical="center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  <xf numFmtId="0" fontId="14" fillId="0" borderId="1" xfId="0" applyFont="1" applyBorder="1" applyAlignment="1" applyProtection="1">
      <alignment horizontal="center"/>
      <protection locked="0"/>
    </xf>
    <xf numFmtId="10" fontId="3" fillId="0" borderId="13" xfId="32" applyNumberFormat="1" applyFont="1" applyBorder="1" applyAlignment="1" applyProtection="1">
      <alignment horizontal="right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1"/>
  <sheetViews>
    <sheetView tabSelected="1" workbookViewId="0">
      <selection activeCell="E8" sqref="E8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11.42578125" style="1" bestFit="1" customWidth="1"/>
    <col min="7" max="16384" width="9.140625" style="1"/>
  </cols>
  <sheetData>
    <row r="1" spans="1:6" ht="12" customHeight="1">
      <c r="A1" s="2"/>
      <c r="B1" s="2"/>
      <c r="C1" s="2"/>
      <c r="D1" s="2"/>
      <c r="E1" s="2"/>
      <c r="F1" s="2"/>
    </row>
    <row r="2" spans="1:6" ht="12" customHeight="1">
      <c r="A2" s="30" t="s">
        <v>233</v>
      </c>
      <c r="B2" s="30"/>
      <c r="C2" s="30"/>
      <c r="D2" s="30"/>
      <c r="E2" s="30"/>
      <c r="F2" s="30"/>
    </row>
    <row r="3" spans="1:6" ht="14.1" customHeight="1">
      <c r="A3" s="10"/>
      <c r="B3" s="11"/>
      <c r="C3" s="11"/>
      <c r="D3" s="11"/>
      <c r="E3" s="11"/>
      <c r="F3" s="4"/>
    </row>
    <row r="4" spans="1:6" ht="12.95" customHeight="1">
      <c r="A4" s="6" t="s">
        <v>0</v>
      </c>
      <c r="B4" s="6" t="s">
        <v>1</v>
      </c>
      <c r="C4" s="8" t="s">
        <v>228</v>
      </c>
      <c r="D4" s="12" t="s">
        <v>229</v>
      </c>
      <c r="E4" s="14" t="s">
        <v>230</v>
      </c>
      <c r="F4" s="16" t="s">
        <v>231</v>
      </c>
    </row>
    <row r="5" spans="1:6" ht="12" customHeight="1">
      <c r="A5" s="7"/>
      <c r="B5" s="7"/>
      <c r="C5" s="9"/>
      <c r="D5" s="13"/>
      <c r="E5" s="15"/>
      <c r="F5" s="16"/>
    </row>
    <row r="6" spans="1:6" ht="14.25" customHeight="1">
      <c r="A6" s="7"/>
      <c r="B6" s="7"/>
      <c r="C6" s="9"/>
      <c r="D6" s="13"/>
      <c r="E6" s="15"/>
      <c r="F6" s="17"/>
    </row>
    <row r="7" spans="1:6" ht="14.25" customHeight="1">
      <c r="A7" s="5">
        <v>1</v>
      </c>
      <c r="B7" s="22">
        <v>2</v>
      </c>
      <c r="C7" s="23" t="s">
        <v>232</v>
      </c>
      <c r="D7" s="23" t="s">
        <v>2</v>
      </c>
      <c r="E7" s="23" t="s">
        <v>3</v>
      </c>
      <c r="F7" s="18">
        <v>6</v>
      </c>
    </row>
    <row r="8" spans="1:6" ht="17.25" customHeight="1">
      <c r="A8" s="19" t="s">
        <v>4</v>
      </c>
      <c r="B8" s="24" t="s">
        <v>5</v>
      </c>
      <c r="C8" s="25">
        <v>497049954.74000001</v>
      </c>
      <c r="D8" s="25">
        <v>222516036.18000001</v>
      </c>
      <c r="E8" s="25">
        <v>274573963.75999999</v>
      </c>
      <c r="F8" s="31">
        <f>D8/C8</f>
        <v>0.44767338585996869</v>
      </c>
    </row>
    <row r="9" spans="1:6" ht="15" customHeight="1">
      <c r="A9" s="20" t="s">
        <v>6</v>
      </c>
      <c r="B9" s="26"/>
      <c r="C9" s="27"/>
      <c r="D9" s="27"/>
      <c r="E9" s="27"/>
      <c r="F9" s="31"/>
    </row>
    <row r="10" spans="1:6" ht="15" customHeight="1">
      <c r="A10" s="21" t="s">
        <v>7</v>
      </c>
      <c r="B10" s="28" t="s">
        <v>8</v>
      </c>
      <c r="C10" s="29">
        <v>45084325</v>
      </c>
      <c r="D10" s="29">
        <v>21272421.16</v>
      </c>
      <c r="E10" s="29">
        <v>23811903.84</v>
      </c>
      <c r="F10" s="31">
        <f t="shared" ref="F9:F72" si="0">D10/C10</f>
        <v>0.47183630141961758</v>
      </c>
    </row>
    <row r="11" spans="1:6" ht="15" customHeight="1">
      <c r="A11" s="21" t="s">
        <v>9</v>
      </c>
      <c r="B11" s="28" t="s">
        <v>10</v>
      </c>
      <c r="C11" s="29">
        <v>25677000</v>
      </c>
      <c r="D11" s="29">
        <v>13540221.060000001</v>
      </c>
      <c r="E11" s="29">
        <v>12136778.939999999</v>
      </c>
      <c r="F11" s="31">
        <f t="shared" si="0"/>
        <v>0.52732877906297471</v>
      </c>
    </row>
    <row r="12" spans="1:6" ht="15" customHeight="1">
      <c r="A12" s="21" t="s">
        <v>11</v>
      </c>
      <c r="B12" s="28" t="s">
        <v>12</v>
      </c>
      <c r="C12" s="29">
        <v>25677000</v>
      </c>
      <c r="D12" s="29">
        <v>13540221.060000001</v>
      </c>
      <c r="E12" s="29">
        <v>12136778.939999999</v>
      </c>
      <c r="F12" s="31">
        <f t="shared" si="0"/>
        <v>0.52732877906297471</v>
      </c>
    </row>
    <row r="13" spans="1:6" ht="60" customHeight="1">
      <c r="A13" s="21" t="s">
        <v>13</v>
      </c>
      <c r="B13" s="28" t="s">
        <v>14</v>
      </c>
      <c r="C13" s="29">
        <v>25500000</v>
      </c>
      <c r="D13" s="29">
        <v>13433925.060000001</v>
      </c>
      <c r="E13" s="29">
        <v>12066074.939999999</v>
      </c>
      <c r="F13" s="31">
        <f t="shared" si="0"/>
        <v>0.52682059058823527</v>
      </c>
    </row>
    <row r="14" spans="1:6" ht="60" customHeight="1">
      <c r="A14" s="21" t="s">
        <v>15</v>
      </c>
      <c r="B14" s="28" t="s">
        <v>16</v>
      </c>
      <c r="C14" s="29">
        <v>45000</v>
      </c>
      <c r="D14" s="29">
        <v>19160.599999999999</v>
      </c>
      <c r="E14" s="29">
        <v>25839.4</v>
      </c>
      <c r="F14" s="31">
        <f t="shared" si="0"/>
        <v>0.42579111111111106</v>
      </c>
    </row>
    <row r="15" spans="1:6" ht="36" customHeight="1">
      <c r="A15" s="21" t="s">
        <v>17</v>
      </c>
      <c r="B15" s="28" t="s">
        <v>18</v>
      </c>
      <c r="C15" s="29">
        <v>132000</v>
      </c>
      <c r="D15" s="29">
        <v>87135.4</v>
      </c>
      <c r="E15" s="29">
        <v>44864.6</v>
      </c>
      <c r="F15" s="31">
        <f t="shared" si="0"/>
        <v>0.66011666666666657</v>
      </c>
    </row>
    <row r="16" spans="1:6" ht="15" customHeight="1">
      <c r="A16" s="21" t="s">
        <v>19</v>
      </c>
      <c r="B16" s="28" t="s">
        <v>20</v>
      </c>
      <c r="C16" s="29">
        <v>15503000</v>
      </c>
      <c r="D16" s="29">
        <v>5379406.21</v>
      </c>
      <c r="E16" s="29">
        <v>10123593.789999999</v>
      </c>
      <c r="F16" s="31">
        <f t="shared" si="0"/>
        <v>0.34699130555376378</v>
      </c>
    </row>
    <row r="17" spans="1:6" ht="24" customHeight="1">
      <c r="A17" s="21" t="s">
        <v>21</v>
      </c>
      <c r="B17" s="28" t="s">
        <v>22</v>
      </c>
      <c r="C17" s="29">
        <v>1391000</v>
      </c>
      <c r="D17" s="29">
        <v>1076032.3999999999</v>
      </c>
      <c r="E17" s="29">
        <v>314967.59999999998</v>
      </c>
      <c r="F17" s="31">
        <f t="shared" si="0"/>
        <v>0.77356750539180441</v>
      </c>
    </row>
    <row r="18" spans="1:6" ht="24" customHeight="1">
      <c r="A18" s="21" t="s">
        <v>23</v>
      </c>
      <c r="B18" s="28" t="s">
        <v>24</v>
      </c>
      <c r="C18" s="29">
        <v>830000</v>
      </c>
      <c r="D18" s="29">
        <v>647175.06999999995</v>
      </c>
      <c r="E18" s="29">
        <v>182824.93</v>
      </c>
      <c r="F18" s="31">
        <f t="shared" si="0"/>
        <v>0.77972899999999989</v>
      </c>
    </row>
    <row r="19" spans="1:6" ht="24" customHeight="1">
      <c r="A19" s="21" t="s">
        <v>23</v>
      </c>
      <c r="B19" s="28" t="s">
        <v>25</v>
      </c>
      <c r="C19" s="29">
        <v>830000</v>
      </c>
      <c r="D19" s="29">
        <v>647175.06999999995</v>
      </c>
      <c r="E19" s="29">
        <v>182824.93</v>
      </c>
      <c r="F19" s="31">
        <f t="shared" si="0"/>
        <v>0.77972899999999989</v>
      </c>
    </row>
    <row r="20" spans="1:6" ht="36" customHeight="1">
      <c r="A20" s="21" t="s">
        <v>26</v>
      </c>
      <c r="B20" s="28" t="s">
        <v>27</v>
      </c>
      <c r="C20" s="29">
        <v>561000</v>
      </c>
      <c r="D20" s="29">
        <v>428857.33</v>
      </c>
      <c r="E20" s="29">
        <v>132142.67000000001</v>
      </c>
      <c r="F20" s="31">
        <f t="shared" si="0"/>
        <v>0.76445156862745101</v>
      </c>
    </row>
    <row r="21" spans="1:6" ht="48" customHeight="1">
      <c r="A21" s="21" t="s">
        <v>28</v>
      </c>
      <c r="B21" s="28" t="s">
        <v>29</v>
      </c>
      <c r="C21" s="29">
        <v>561000</v>
      </c>
      <c r="D21" s="29">
        <v>428857.33</v>
      </c>
      <c r="E21" s="29">
        <v>132142.67000000001</v>
      </c>
      <c r="F21" s="31">
        <f t="shared" si="0"/>
        <v>0.76445156862745101</v>
      </c>
    </row>
    <row r="22" spans="1:6" ht="24" customHeight="1">
      <c r="A22" s="21" t="s">
        <v>30</v>
      </c>
      <c r="B22" s="28" t="s">
        <v>31</v>
      </c>
      <c r="C22" s="29">
        <v>2600000</v>
      </c>
      <c r="D22" s="29">
        <v>1212717.1000000001</v>
      </c>
      <c r="E22" s="29">
        <v>1387282.9</v>
      </c>
      <c r="F22" s="31">
        <f t="shared" si="0"/>
        <v>0.46642965384615387</v>
      </c>
    </row>
    <row r="23" spans="1:6" ht="24" customHeight="1">
      <c r="A23" s="21" t="s">
        <v>32</v>
      </c>
      <c r="B23" s="28" t="s">
        <v>33</v>
      </c>
      <c r="C23" s="29">
        <v>2600000</v>
      </c>
      <c r="D23" s="29">
        <v>1212717.1000000001</v>
      </c>
      <c r="E23" s="29">
        <v>1387282.9</v>
      </c>
      <c r="F23" s="31">
        <f t="shared" si="0"/>
        <v>0.46642965384615387</v>
      </c>
    </row>
    <row r="24" spans="1:6" ht="15" customHeight="1">
      <c r="A24" s="21" t="s">
        <v>34</v>
      </c>
      <c r="B24" s="28" t="s">
        <v>35</v>
      </c>
      <c r="C24" s="29">
        <v>11482000</v>
      </c>
      <c r="D24" s="29">
        <v>3067406.71</v>
      </c>
      <c r="E24" s="29">
        <v>8414593.2899999991</v>
      </c>
      <c r="F24" s="31">
        <f t="shared" si="0"/>
        <v>0.26714916477965511</v>
      </c>
    </row>
    <row r="25" spans="1:6" ht="15" customHeight="1">
      <c r="A25" s="21" t="s">
        <v>34</v>
      </c>
      <c r="B25" s="28" t="s">
        <v>36</v>
      </c>
      <c r="C25" s="29">
        <v>11482000</v>
      </c>
      <c r="D25" s="29">
        <v>3067406.71</v>
      </c>
      <c r="E25" s="29">
        <v>8414593.2899999991</v>
      </c>
      <c r="F25" s="31">
        <f t="shared" si="0"/>
        <v>0.26714916477965511</v>
      </c>
    </row>
    <row r="26" spans="1:6" ht="24" customHeight="1">
      <c r="A26" s="21" t="s">
        <v>37</v>
      </c>
      <c r="B26" s="28" t="s">
        <v>38</v>
      </c>
      <c r="C26" s="29">
        <v>30000</v>
      </c>
      <c r="D26" s="29">
        <v>23250</v>
      </c>
      <c r="E26" s="29">
        <v>6750</v>
      </c>
      <c r="F26" s="31">
        <f t="shared" si="0"/>
        <v>0.77500000000000002</v>
      </c>
    </row>
    <row r="27" spans="1:6" ht="36" customHeight="1">
      <c r="A27" s="21" t="s">
        <v>39</v>
      </c>
      <c r="B27" s="28" t="s">
        <v>40</v>
      </c>
      <c r="C27" s="29">
        <v>30000</v>
      </c>
      <c r="D27" s="29">
        <v>23250</v>
      </c>
      <c r="E27" s="29">
        <v>6750</v>
      </c>
      <c r="F27" s="31">
        <f t="shared" si="0"/>
        <v>0.77500000000000002</v>
      </c>
    </row>
    <row r="28" spans="1:6" ht="15" customHeight="1">
      <c r="A28" s="21" t="s">
        <v>41</v>
      </c>
      <c r="B28" s="28" t="s">
        <v>42</v>
      </c>
      <c r="C28" s="29">
        <v>300000</v>
      </c>
      <c r="D28" s="29">
        <v>131275.71</v>
      </c>
      <c r="E28" s="29">
        <v>168724.29</v>
      </c>
      <c r="F28" s="31">
        <f t="shared" si="0"/>
        <v>0.43758569999999997</v>
      </c>
    </row>
    <row r="29" spans="1:6" ht="24" customHeight="1">
      <c r="A29" s="21" t="s">
        <v>43</v>
      </c>
      <c r="B29" s="28" t="s">
        <v>44</v>
      </c>
      <c r="C29" s="29">
        <v>300000</v>
      </c>
      <c r="D29" s="29">
        <v>131275.71</v>
      </c>
      <c r="E29" s="29">
        <v>168724.29</v>
      </c>
      <c r="F29" s="31">
        <f t="shared" si="0"/>
        <v>0.43758569999999997</v>
      </c>
    </row>
    <row r="30" spans="1:6" ht="36" customHeight="1">
      <c r="A30" s="21" t="s">
        <v>45</v>
      </c>
      <c r="B30" s="28" t="s">
        <v>46</v>
      </c>
      <c r="C30" s="29">
        <v>300000</v>
      </c>
      <c r="D30" s="29">
        <v>131275.71</v>
      </c>
      <c r="E30" s="29">
        <v>168724.29</v>
      </c>
      <c r="F30" s="31">
        <f t="shared" si="0"/>
        <v>0.43758569999999997</v>
      </c>
    </row>
    <row r="31" spans="1:6" ht="24" customHeight="1">
      <c r="A31" s="21" t="s">
        <v>47</v>
      </c>
      <c r="B31" s="28" t="s">
        <v>48</v>
      </c>
      <c r="C31" s="29">
        <v>2088125</v>
      </c>
      <c r="D31" s="29">
        <v>1122241.08</v>
      </c>
      <c r="E31" s="29">
        <v>965883.92</v>
      </c>
      <c r="F31" s="31">
        <f t="shared" si="0"/>
        <v>0.53743960730320262</v>
      </c>
    </row>
    <row r="32" spans="1:6" ht="60" customHeight="1">
      <c r="A32" s="21" t="s">
        <v>49</v>
      </c>
      <c r="B32" s="28" t="s">
        <v>50</v>
      </c>
      <c r="C32" s="29">
        <v>2088125</v>
      </c>
      <c r="D32" s="29">
        <v>1122241.08</v>
      </c>
      <c r="E32" s="29">
        <v>965883.92</v>
      </c>
      <c r="F32" s="31">
        <f t="shared" si="0"/>
        <v>0.53743960730320262</v>
      </c>
    </row>
    <row r="33" spans="1:6" ht="48" customHeight="1">
      <c r="A33" s="21" t="s">
        <v>51</v>
      </c>
      <c r="B33" s="28" t="s">
        <v>52</v>
      </c>
      <c r="C33" s="29">
        <v>1108280</v>
      </c>
      <c r="D33" s="29">
        <v>795550.8</v>
      </c>
      <c r="E33" s="29">
        <v>312729.2</v>
      </c>
      <c r="F33" s="31">
        <f t="shared" si="0"/>
        <v>0.71782473743097419</v>
      </c>
    </row>
    <row r="34" spans="1:6" ht="72" customHeight="1">
      <c r="A34" s="21" t="s">
        <v>53</v>
      </c>
      <c r="B34" s="28" t="s">
        <v>54</v>
      </c>
      <c r="C34" s="29">
        <v>270000</v>
      </c>
      <c r="D34" s="29">
        <v>132359.07</v>
      </c>
      <c r="E34" s="29">
        <v>137640.93</v>
      </c>
      <c r="F34" s="31">
        <f t="shared" si="0"/>
        <v>0.49021877777777778</v>
      </c>
    </row>
    <row r="35" spans="1:6" ht="60" customHeight="1">
      <c r="A35" s="21" t="s">
        <v>55</v>
      </c>
      <c r="B35" s="28" t="s">
        <v>56</v>
      </c>
      <c r="C35" s="29">
        <v>838280</v>
      </c>
      <c r="D35" s="29">
        <v>663191.73</v>
      </c>
      <c r="E35" s="29">
        <v>175088.27</v>
      </c>
      <c r="F35" s="31">
        <f t="shared" si="0"/>
        <v>0.79113390513909432</v>
      </c>
    </row>
    <row r="36" spans="1:6" ht="60" customHeight="1">
      <c r="A36" s="21" t="s">
        <v>57</v>
      </c>
      <c r="B36" s="28" t="s">
        <v>58</v>
      </c>
      <c r="C36" s="29">
        <v>1720</v>
      </c>
      <c r="D36" s="29" t="s">
        <v>59</v>
      </c>
      <c r="E36" s="29">
        <v>1720</v>
      </c>
      <c r="F36" s="31"/>
    </row>
    <row r="37" spans="1:6" ht="60" customHeight="1">
      <c r="A37" s="21" t="s">
        <v>60</v>
      </c>
      <c r="B37" s="28" t="s">
        <v>61</v>
      </c>
      <c r="C37" s="29">
        <v>1720</v>
      </c>
      <c r="D37" s="29" t="s">
        <v>59</v>
      </c>
      <c r="E37" s="29">
        <v>1720</v>
      </c>
      <c r="F37" s="31"/>
    </row>
    <row r="38" spans="1:6" ht="36" customHeight="1">
      <c r="A38" s="21" t="s">
        <v>62</v>
      </c>
      <c r="B38" s="28" t="s">
        <v>63</v>
      </c>
      <c r="C38" s="29">
        <v>978125</v>
      </c>
      <c r="D38" s="29">
        <v>326690.28000000003</v>
      </c>
      <c r="E38" s="29">
        <v>651434.72</v>
      </c>
      <c r="F38" s="31">
        <f t="shared" si="0"/>
        <v>0.33399645239616615</v>
      </c>
    </row>
    <row r="39" spans="1:6" ht="24" customHeight="1">
      <c r="A39" s="21" t="s">
        <v>64</v>
      </c>
      <c r="B39" s="28" t="s">
        <v>65</v>
      </c>
      <c r="C39" s="29">
        <v>978125</v>
      </c>
      <c r="D39" s="29">
        <v>326690.28000000003</v>
      </c>
      <c r="E39" s="29">
        <v>651434.72</v>
      </c>
      <c r="F39" s="31">
        <f t="shared" si="0"/>
        <v>0.33399645239616615</v>
      </c>
    </row>
    <row r="40" spans="1:6" ht="15" customHeight="1">
      <c r="A40" s="21" t="s">
        <v>66</v>
      </c>
      <c r="B40" s="28" t="s">
        <v>67</v>
      </c>
      <c r="C40" s="29">
        <v>517200</v>
      </c>
      <c r="D40" s="29">
        <v>319017.46000000002</v>
      </c>
      <c r="E40" s="29">
        <v>198182.54</v>
      </c>
      <c r="F40" s="31">
        <f t="shared" si="0"/>
        <v>0.61681643464810521</v>
      </c>
    </row>
    <row r="41" spans="1:6" ht="15" customHeight="1">
      <c r="A41" s="21" t="s">
        <v>68</v>
      </c>
      <c r="B41" s="28" t="s">
        <v>69</v>
      </c>
      <c r="C41" s="29">
        <v>517200</v>
      </c>
      <c r="D41" s="29">
        <v>319017.46000000002</v>
      </c>
      <c r="E41" s="29">
        <v>198182.54</v>
      </c>
      <c r="F41" s="31">
        <f t="shared" si="0"/>
        <v>0.61681643464810521</v>
      </c>
    </row>
    <row r="42" spans="1:6" ht="24" customHeight="1">
      <c r="A42" s="21" t="s">
        <v>70</v>
      </c>
      <c r="B42" s="28" t="s">
        <v>71</v>
      </c>
      <c r="C42" s="29">
        <v>6700</v>
      </c>
      <c r="D42" s="29">
        <v>23303.58</v>
      </c>
      <c r="E42" s="29" t="s">
        <v>59</v>
      </c>
      <c r="F42" s="31">
        <f t="shared" si="0"/>
        <v>3.4781462686567166</v>
      </c>
    </row>
    <row r="43" spans="1:6" ht="15" customHeight="1">
      <c r="A43" s="21" t="s">
        <v>72</v>
      </c>
      <c r="B43" s="28" t="s">
        <v>73</v>
      </c>
      <c r="C43" s="29">
        <v>376000</v>
      </c>
      <c r="D43" s="29">
        <v>201259.08</v>
      </c>
      <c r="E43" s="29">
        <v>174740.92</v>
      </c>
      <c r="F43" s="31">
        <f t="shared" si="0"/>
        <v>0.5352635106382978</v>
      </c>
    </row>
    <row r="44" spans="1:6" ht="15" customHeight="1">
      <c r="A44" s="21" t="s">
        <v>74</v>
      </c>
      <c r="B44" s="28" t="s">
        <v>75</v>
      </c>
      <c r="C44" s="29">
        <v>134500</v>
      </c>
      <c r="D44" s="29">
        <v>94454.8</v>
      </c>
      <c r="E44" s="29">
        <v>40045.199999999997</v>
      </c>
      <c r="F44" s="31">
        <f t="shared" si="0"/>
        <v>0.70226617100371747</v>
      </c>
    </row>
    <row r="45" spans="1:6" ht="24" customHeight="1">
      <c r="A45" s="21" t="s">
        <v>76</v>
      </c>
      <c r="B45" s="28" t="s">
        <v>77</v>
      </c>
      <c r="C45" s="29" t="s">
        <v>59</v>
      </c>
      <c r="D45" s="29">
        <v>232604.47</v>
      </c>
      <c r="E45" s="29" t="s">
        <v>59</v>
      </c>
      <c r="F45" s="31"/>
    </row>
    <row r="46" spans="1:6" ht="15" customHeight="1">
      <c r="A46" s="21" t="s">
        <v>78</v>
      </c>
      <c r="B46" s="28" t="s">
        <v>79</v>
      </c>
      <c r="C46" s="29" t="s">
        <v>59</v>
      </c>
      <c r="D46" s="29">
        <v>232604.47</v>
      </c>
      <c r="E46" s="29" t="s">
        <v>59</v>
      </c>
      <c r="F46" s="31"/>
    </row>
    <row r="47" spans="1:6" ht="15" customHeight="1">
      <c r="A47" s="21" t="s">
        <v>80</v>
      </c>
      <c r="B47" s="28" t="s">
        <v>81</v>
      </c>
      <c r="C47" s="29" t="s">
        <v>59</v>
      </c>
      <c r="D47" s="29">
        <v>232604.47</v>
      </c>
      <c r="E47" s="29" t="s">
        <v>59</v>
      </c>
      <c r="F47" s="31"/>
    </row>
    <row r="48" spans="1:6" ht="24" customHeight="1">
      <c r="A48" s="21" t="s">
        <v>82</v>
      </c>
      <c r="B48" s="28" t="s">
        <v>83</v>
      </c>
      <c r="C48" s="29" t="s">
        <v>59</v>
      </c>
      <c r="D48" s="29">
        <v>232604.47</v>
      </c>
      <c r="E48" s="29" t="s">
        <v>59</v>
      </c>
      <c r="F48" s="31"/>
    </row>
    <row r="49" spans="1:6" ht="24" customHeight="1">
      <c r="A49" s="21" t="s">
        <v>84</v>
      </c>
      <c r="B49" s="28" t="s">
        <v>85</v>
      </c>
      <c r="C49" s="29">
        <v>689000</v>
      </c>
      <c r="D49" s="29">
        <v>378844.9</v>
      </c>
      <c r="E49" s="29">
        <v>310155.09999999998</v>
      </c>
      <c r="F49" s="31">
        <f t="shared" si="0"/>
        <v>0.54984746008708274</v>
      </c>
    </row>
    <row r="50" spans="1:6" ht="60" customHeight="1">
      <c r="A50" s="21" t="s">
        <v>86</v>
      </c>
      <c r="B50" s="28" t="s">
        <v>87</v>
      </c>
      <c r="C50" s="29">
        <v>450000</v>
      </c>
      <c r="D50" s="29">
        <v>170009</v>
      </c>
      <c r="E50" s="29">
        <v>279991</v>
      </c>
      <c r="F50" s="31">
        <f t="shared" si="0"/>
        <v>0.37779777777777779</v>
      </c>
    </row>
    <row r="51" spans="1:6" ht="72" customHeight="1">
      <c r="A51" s="21" t="s">
        <v>88</v>
      </c>
      <c r="B51" s="28" t="s">
        <v>89</v>
      </c>
      <c r="C51" s="29">
        <v>450000</v>
      </c>
      <c r="D51" s="29">
        <v>170009</v>
      </c>
      <c r="E51" s="29">
        <v>279991</v>
      </c>
      <c r="F51" s="31">
        <f t="shared" si="0"/>
        <v>0.37779777777777779</v>
      </c>
    </row>
    <row r="52" spans="1:6" ht="72" customHeight="1">
      <c r="A52" s="21" t="s">
        <v>90</v>
      </c>
      <c r="B52" s="28" t="s">
        <v>91</v>
      </c>
      <c r="C52" s="29">
        <v>450000</v>
      </c>
      <c r="D52" s="29">
        <v>170009</v>
      </c>
      <c r="E52" s="29">
        <v>279991</v>
      </c>
      <c r="F52" s="31">
        <f t="shared" si="0"/>
        <v>0.37779777777777779</v>
      </c>
    </row>
    <row r="53" spans="1:6" ht="24" customHeight="1">
      <c r="A53" s="21" t="s">
        <v>92</v>
      </c>
      <c r="B53" s="28" t="s">
        <v>93</v>
      </c>
      <c r="C53" s="29">
        <v>239000</v>
      </c>
      <c r="D53" s="29">
        <v>180489.60000000001</v>
      </c>
      <c r="E53" s="29">
        <v>58510.400000000001</v>
      </c>
      <c r="F53" s="31">
        <f t="shared" si="0"/>
        <v>0.75518661087866112</v>
      </c>
    </row>
    <row r="54" spans="1:6" ht="24" customHeight="1">
      <c r="A54" s="21" t="s">
        <v>94</v>
      </c>
      <c r="B54" s="28" t="s">
        <v>95</v>
      </c>
      <c r="C54" s="29">
        <v>160000</v>
      </c>
      <c r="D54" s="29">
        <v>180489.60000000001</v>
      </c>
      <c r="E54" s="29" t="s">
        <v>59</v>
      </c>
      <c r="F54" s="31">
        <f t="shared" si="0"/>
        <v>1.1280600000000001</v>
      </c>
    </row>
    <row r="55" spans="1:6" ht="48" customHeight="1">
      <c r="A55" s="21" t="s">
        <v>96</v>
      </c>
      <c r="B55" s="28" t="s">
        <v>97</v>
      </c>
      <c r="C55" s="29">
        <v>60000</v>
      </c>
      <c r="D55" s="29">
        <v>28870.7</v>
      </c>
      <c r="E55" s="29">
        <v>31129.3</v>
      </c>
      <c r="F55" s="31">
        <f t="shared" si="0"/>
        <v>0.48117833333333332</v>
      </c>
    </row>
    <row r="56" spans="1:6" ht="36" customHeight="1">
      <c r="A56" s="21" t="s">
        <v>98</v>
      </c>
      <c r="B56" s="28" t="s">
        <v>99</v>
      </c>
      <c r="C56" s="29">
        <v>100000</v>
      </c>
      <c r="D56" s="29">
        <v>151618.9</v>
      </c>
      <c r="E56" s="29" t="s">
        <v>59</v>
      </c>
      <c r="F56" s="31">
        <f t="shared" si="0"/>
        <v>1.516189</v>
      </c>
    </row>
    <row r="57" spans="1:6" ht="36" customHeight="1">
      <c r="A57" s="21" t="s">
        <v>100</v>
      </c>
      <c r="B57" s="28" t="s">
        <v>101</v>
      </c>
      <c r="C57" s="29">
        <v>79000</v>
      </c>
      <c r="D57" s="29" t="s">
        <v>59</v>
      </c>
      <c r="E57" s="29">
        <v>79000</v>
      </c>
      <c r="F57" s="31"/>
    </row>
    <row r="58" spans="1:6" ht="48" customHeight="1">
      <c r="A58" s="21" t="s">
        <v>102</v>
      </c>
      <c r="B58" s="28" t="s">
        <v>103</v>
      </c>
      <c r="C58" s="29">
        <v>79000</v>
      </c>
      <c r="D58" s="29" t="s">
        <v>59</v>
      </c>
      <c r="E58" s="29">
        <v>79000</v>
      </c>
      <c r="F58" s="31"/>
    </row>
    <row r="59" spans="1:6" ht="60" customHeight="1">
      <c r="A59" s="21" t="s">
        <v>104</v>
      </c>
      <c r="B59" s="28" t="s">
        <v>105</v>
      </c>
      <c r="C59" s="29" t="s">
        <v>59</v>
      </c>
      <c r="D59" s="29">
        <v>28346.3</v>
      </c>
      <c r="E59" s="29" t="s">
        <v>59</v>
      </c>
      <c r="F59" s="31"/>
    </row>
    <row r="60" spans="1:6" ht="48" customHeight="1">
      <c r="A60" s="21" t="s">
        <v>106</v>
      </c>
      <c r="B60" s="28" t="s">
        <v>107</v>
      </c>
      <c r="C60" s="29" t="s">
        <v>59</v>
      </c>
      <c r="D60" s="29">
        <v>28346.3</v>
      </c>
      <c r="E60" s="29" t="s">
        <v>59</v>
      </c>
      <c r="F60" s="31"/>
    </row>
    <row r="61" spans="1:6" ht="60" customHeight="1">
      <c r="A61" s="21" t="s">
        <v>108</v>
      </c>
      <c r="B61" s="28" t="s">
        <v>109</v>
      </c>
      <c r="C61" s="29" t="s">
        <v>59</v>
      </c>
      <c r="D61" s="29">
        <v>10055.83</v>
      </c>
      <c r="E61" s="29" t="s">
        <v>59</v>
      </c>
      <c r="F61" s="31"/>
    </row>
    <row r="62" spans="1:6" ht="60" customHeight="1">
      <c r="A62" s="21" t="s">
        <v>110</v>
      </c>
      <c r="B62" s="28" t="s">
        <v>111</v>
      </c>
      <c r="C62" s="29" t="s">
        <v>59</v>
      </c>
      <c r="D62" s="29">
        <v>18290.47</v>
      </c>
      <c r="E62" s="29" t="s">
        <v>59</v>
      </c>
      <c r="F62" s="31"/>
    </row>
    <row r="63" spans="1:6" ht="15" customHeight="1">
      <c r="A63" s="21" t="s">
        <v>112</v>
      </c>
      <c r="B63" s="28" t="s">
        <v>113</v>
      </c>
      <c r="C63" s="29">
        <v>310000</v>
      </c>
      <c r="D63" s="29">
        <v>173456.39</v>
      </c>
      <c r="E63" s="29">
        <v>136543.60999999999</v>
      </c>
      <c r="F63" s="31">
        <f t="shared" si="0"/>
        <v>0.55953674193548386</v>
      </c>
    </row>
    <row r="64" spans="1:6" ht="24" customHeight="1">
      <c r="A64" s="21" t="s">
        <v>114</v>
      </c>
      <c r="B64" s="28" t="s">
        <v>115</v>
      </c>
      <c r="C64" s="29" t="s">
        <v>59</v>
      </c>
      <c r="D64" s="29">
        <v>1250</v>
      </c>
      <c r="E64" s="29" t="s">
        <v>59</v>
      </c>
      <c r="F64" s="31"/>
    </row>
    <row r="65" spans="1:6" ht="60" customHeight="1">
      <c r="A65" s="21" t="s">
        <v>116</v>
      </c>
      <c r="B65" s="28" t="s">
        <v>117</v>
      </c>
      <c r="C65" s="29" t="s">
        <v>59</v>
      </c>
      <c r="D65" s="29">
        <v>1250</v>
      </c>
      <c r="E65" s="29" t="s">
        <v>59</v>
      </c>
      <c r="F65" s="31"/>
    </row>
    <row r="66" spans="1:6" ht="48" customHeight="1">
      <c r="A66" s="21" t="s">
        <v>118</v>
      </c>
      <c r="B66" s="28" t="s">
        <v>119</v>
      </c>
      <c r="C66" s="29">
        <v>100000</v>
      </c>
      <c r="D66" s="29">
        <v>45000</v>
      </c>
      <c r="E66" s="29">
        <v>55000</v>
      </c>
      <c r="F66" s="31">
        <f t="shared" si="0"/>
        <v>0.45</v>
      </c>
    </row>
    <row r="67" spans="1:6" ht="48" customHeight="1">
      <c r="A67" s="21" t="s">
        <v>120</v>
      </c>
      <c r="B67" s="28" t="s">
        <v>121</v>
      </c>
      <c r="C67" s="29" t="s">
        <v>59</v>
      </c>
      <c r="D67" s="29">
        <v>25000</v>
      </c>
      <c r="E67" s="29" t="s">
        <v>59</v>
      </c>
      <c r="F67" s="31"/>
    </row>
    <row r="68" spans="1:6" ht="48" customHeight="1">
      <c r="A68" s="21" t="s">
        <v>122</v>
      </c>
      <c r="B68" s="28" t="s">
        <v>123</v>
      </c>
      <c r="C68" s="29" t="s">
        <v>59</v>
      </c>
      <c r="D68" s="29">
        <v>25000</v>
      </c>
      <c r="E68" s="29" t="s">
        <v>59</v>
      </c>
      <c r="F68" s="31"/>
    </row>
    <row r="69" spans="1:6" ht="48" customHeight="1">
      <c r="A69" s="21" t="s">
        <v>124</v>
      </c>
      <c r="B69" s="28" t="s">
        <v>125</v>
      </c>
      <c r="C69" s="29" t="s">
        <v>59</v>
      </c>
      <c r="D69" s="29">
        <v>48000</v>
      </c>
      <c r="E69" s="29" t="s">
        <v>59</v>
      </c>
      <c r="F69" s="31"/>
    </row>
    <row r="70" spans="1:6" ht="24" customHeight="1">
      <c r="A70" s="21" t="s">
        <v>126</v>
      </c>
      <c r="B70" s="28" t="s">
        <v>127</v>
      </c>
      <c r="C70" s="29">
        <v>210000</v>
      </c>
      <c r="D70" s="29">
        <v>54206.39</v>
      </c>
      <c r="E70" s="29">
        <v>155793.60999999999</v>
      </c>
      <c r="F70" s="31">
        <f t="shared" si="0"/>
        <v>0.25812566666666664</v>
      </c>
    </row>
    <row r="71" spans="1:6" ht="36" customHeight="1">
      <c r="A71" s="21" t="s">
        <v>128</v>
      </c>
      <c r="B71" s="28" t="s">
        <v>129</v>
      </c>
      <c r="C71" s="29">
        <v>210000</v>
      </c>
      <c r="D71" s="29">
        <v>54206.39</v>
      </c>
      <c r="E71" s="29">
        <v>155793.60999999999</v>
      </c>
      <c r="F71" s="31">
        <f t="shared" si="0"/>
        <v>0.25812566666666664</v>
      </c>
    </row>
    <row r="72" spans="1:6" ht="15" customHeight="1">
      <c r="A72" s="21" t="s">
        <v>130</v>
      </c>
      <c r="B72" s="28" t="s">
        <v>131</v>
      </c>
      <c r="C72" s="29" t="s">
        <v>59</v>
      </c>
      <c r="D72" s="29">
        <v>-4646.12</v>
      </c>
      <c r="E72" s="29" t="s">
        <v>59</v>
      </c>
      <c r="F72" s="31"/>
    </row>
    <row r="73" spans="1:6" ht="15" customHeight="1">
      <c r="A73" s="21" t="s">
        <v>132</v>
      </c>
      <c r="B73" s="28" t="s">
        <v>133</v>
      </c>
      <c r="C73" s="29" t="s">
        <v>59</v>
      </c>
      <c r="D73" s="29">
        <v>-4646.12</v>
      </c>
      <c r="E73" s="29" t="s">
        <v>59</v>
      </c>
      <c r="F73" s="31"/>
    </row>
    <row r="74" spans="1:6" ht="24" customHeight="1">
      <c r="A74" s="21" t="s">
        <v>134</v>
      </c>
      <c r="B74" s="28" t="s">
        <v>135</v>
      </c>
      <c r="C74" s="29" t="s">
        <v>59</v>
      </c>
      <c r="D74" s="29">
        <v>-4646.12</v>
      </c>
      <c r="E74" s="29" t="s">
        <v>59</v>
      </c>
      <c r="F74" s="31"/>
    </row>
    <row r="75" spans="1:6" ht="15" customHeight="1">
      <c r="A75" s="21" t="s">
        <v>136</v>
      </c>
      <c r="B75" s="28" t="s">
        <v>137</v>
      </c>
      <c r="C75" s="29">
        <v>451965629.74000001</v>
      </c>
      <c r="D75" s="29">
        <v>201243615.02000001</v>
      </c>
      <c r="E75" s="29">
        <v>250722014.72</v>
      </c>
      <c r="F75" s="31">
        <f t="shared" ref="F73:F120" si="1">D75/C75</f>
        <v>0.44526309475295367</v>
      </c>
    </row>
    <row r="76" spans="1:6" ht="24" customHeight="1">
      <c r="A76" s="21" t="s">
        <v>138</v>
      </c>
      <c r="B76" s="28" t="s">
        <v>139</v>
      </c>
      <c r="C76" s="29">
        <v>451505229.74000001</v>
      </c>
      <c r="D76" s="29">
        <v>201056616.56</v>
      </c>
      <c r="E76" s="29">
        <v>250448613.18000001</v>
      </c>
      <c r="F76" s="31">
        <f t="shared" si="1"/>
        <v>0.44530296288213267</v>
      </c>
    </row>
    <row r="77" spans="1:6" ht="15" customHeight="1">
      <c r="A77" s="21" t="s">
        <v>140</v>
      </c>
      <c r="B77" s="28" t="s">
        <v>141</v>
      </c>
      <c r="C77" s="29">
        <v>132207322</v>
      </c>
      <c r="D77" s="29">
        <v>78957313.200000003</v>
      </c>
      <c r="E77" s="29">
        <v>53250008.799999997</v>
      </c>
      <c r="F77" s="31">
        <f t="shared" si="1"/>
        <v>0.59722345181456749</v>
      </c>
    </row>
    <row r="78" spans="1:6" ht="15" customHeight="1">
      <c r="A78" s="21" t="s">
        <v>142</v>
      </c>
      <c r="B78" s="28" t="s">
        <v>143</v>
      </c>
      <c r="C78" s="29">
        <v>129495522</v>
      </c>
      <c r="D78" s="29">
        <v>77697313.200000003</v>
      </c>
      <c r="E78" s="29">
        <v>51798208.799999997</v>
      </c>
      <c r="F78" s="31">
        <f t="shared" si="1"/>
        <v>0.6</v>
      </c>
    </row>
    <row r="79" spans="1:6" ht="24" customHeight="1">
      <c r="A79" s="21" t="s">
        <v>144</v>
      </c>
      <c r="B79" s="28" t="s">
        <v>145</v>
      </c>
      <c r="C79" s="29">
        <v>129495522</v>
      </c>
      <c r="D79" s="29">
        <v>77697313.200000003</v>
      </c>
      <c r="E79" s="29">
        <v>51798208.799999997</v>
      </c>
      <c r="F79" s="31">
        <f t="shared" si="1"/>
        <v>0.6</v>
      </c>
    </row>
    <row r="80" spans="1:6" ht="24" customHeight="1">
      <c r="A80" s="21" t="s">
        <v>146</v>
      </c>
      <c r="B80" s="28" t="s">
        <v>147</v>
      </c>
      <c r="C80" s="29">
        <v>2711800</v>
      </c>
      <c r="D80" s="29">
        <v>1260000</v>
      </c>
      <c r="E80" s="29">
        <v>1451800</v>
      </c>
      <c r="F80" s="31">
        <f t="shared" si="1"/>
        <v>0.46463603510583379</v>
      </c>
    </row>
    <row r="81" spans="1:6" ht="24" customHeight="1">
      <c r="A81" s="21" t="s">
        <v>148</v>
      </c>
      <c r="B81" s="28" t="s">
        <v>149</v>
      </c>
      <c r="C81" s="29">
        <v>2711800</v>
      </c>
      <c r="D81" s="29">
        <v>1260000</v>
      </c>
      <c r="E81" s="29">
        <v>1451800</v>
      </c>
      <c r="F81" s="31">
        <f t="shared" si="1"/>
        <v>0.46463603510583379</v>
      </c>
    </row>
    <row r="82" spans="1:6" ht="24" customHeight="1">
      <c r="A82" s="21" t="s">
        <v>150</v>
      </c>
      <c r="B82" s="28" t="s">
        <v>151</v>
      </c>
      <c r="C82" s="29">
        <v>175699327.34</v>
      </c>
      <c r="D82" s="29">
        <v>42740007.039999999</v>
      </c>
      <c r="E82" s="29">
        <v>132959320.3</v>
      </c>
      <c r="F82" s="31">
        <f t="shared" si="1"/>
        <v>0.24325652059721767</v>
      </c>
    </row>
    <row r="83" spans="1:6" ht="60" customHeight="1">
      <c r="A83" s="21" t="s">
        <v>152</v>
      </c>
      <c r="B83" s="28" t="s">
        <v>153</v>
      </c>
      <c r="C83" s="29">
        <v>71361853</v>
      </c>
      <c r="D83" s="29" t="s">
        <v>59</v>
      </c>
      <c r="E83" s="29">
        <v>71361853</v>
      </c>
      <c r="F83" s="31"/>
    </row>
    <row r="84" spans="1:6" ht="36" customHeight="1">
      <c r="A84" s="21" t="s">
        <v>154</v>
      </c>
      <c r="B84" s="28" t="s">
        <v>155</v>
      </c>
      <c r="C84" s="29">
        <v>71361853</v>
      </c>
      <c r="D84" s="29" t="s">
        <v>59</v>
      </c>
      <c r="E84" s="29">
        <v>71361853</v>
      </c>
      <c r="F84" s="31"/>
    </row>
    <row r="85" spans="1:6" ht="15" customHeight="1">
      <c r="A85" s="21" t="s">
        <v>156</v>
      </c>
      <c r="B85" s="28" t="s">
        <v>157</v>
      </c>
      <c r="C85" s="29">
        <v>25509.42</v>
      </c>
      <c r="D85" s="29" t="s">
        <v>59</v>
      </c>
      <c r="E85" s="29">
        <v>25509.42</v>
      </c>
      <c r="F85" s="31"/>
    </row>
    <row r="86" spans="1:6" ht="24" customHeight="1">
      <c r="A86" s="21" t="s">
        <v>158</v>
      </c>
      <c r="B86" s="28" t="s">
        <v>159</v>
      </c>
      <c r="C86" s="29">
        <v>25509.42</v>
      </c>
      <c r="D86" s="29" t="s">
        <v>59</v>
      </c>
      <c r="E86" s="29">
        <v>25509.42</v>
      </c>
      <c r="F86" s="31"/>
    </row>
    <row r="87" spans="1:6" ht="15" customHeight="1">
      <c r="A87" s="21" t="s">
        <v>160</v>
      </c>
      <c r="B87" s="28" t="s">
        <v>161</v>
      </c>
      <c r="C87" s="29">
        <v>104311964.92</v>
      </c>
      <c r="D87" s="29">
        <v>42740007.039999999</v>
      </c>
      <c r="E87" s="29">
        <v>61571957.880000003</v>
      </c>
      <c r="F87" s="31">
        <f t="shared" si="1"/>
        <v>0.40973254671962706</v>
      </c>
    </row>
    <row r="88" spans="1:6" ht="15" customHeight="1">
      <c r="A88" s="21" t="s">
        <v>162</v>
      </c>
      <c r="B88" s="28" t="s">
        <v>163</v>
      </c>
      <c r="C88" s="29">
        <v>103027364.92</v>
      </c>
      <c r="D88" s="29">
        <v>42740007.039999999</v>
      </c>
      <c r="E88" s="29">
        <v>60287357.880000003</v>
      </c>
      <c r="F88" s="31">
        <f t="shared" si="1"/>
        <v>0.41484131010423592</v>
      </c>
    </row>
    <row r="89" spans="1:6" ht="24" customHeight="1">
      <c r="A89" s="21" t="s">
        <v>164</v>
      </c>
      <c r="B89" s="28" t="s">
        <v>165</v>
      </c>
      <c r="C89" s="29">
        <v>1284600</v>
      </c>
      <c r="D89" s="29" t="s">
        <v>59</v>
      </c>
      <c r="E89" s="29">
        <v>1284600</v>
      </c>
      <c r="F89" s="31"/>
    </row>
    <row r="90" spans="1:6" ht="24" customHeight="1">
      <c r="A90" s="21" t="s">
        <v>166</v>
      </c>
      <c r="B90" s="28" t="s">
        <v>167</v>
      </c>
      <c r="C90" s="29">
        <v>142152720.40000001</v>
      </c>
      <c r="D90" s="29">
        <v>79107341.939999998</v>
      </c>
      <c r="E90" s="29">
        <v>63045378.460000001</v>
      </c>
      <c r="F90" s="31">
        <f t="shared" si="1"/>
        <v>0.5564954488201268</v>
      </c>
    </row>
    <row r="91" spans="1:6" ht="36" customHeight="1">
      <c r="A91" s="21" t="s">
        <v>168</v>
      </c>
      <c r="B91" s="28" t="s">
        <v>169</v>
      </c>
      <c r="C91" s="29">
        <v>12033500</v>
      </c>
      <c r="D91" s="29">
        <v>5772521.5700000003</v>
      </c>
      <c r="E91" s="29">
        <v>6260978.4299999997</v>
      </c>
      <c r="F91" s="31">
        <f t="shared" si="1"/>
        <v>0.47970428969127854</v>
      </c>
    </row>
    <row r="92" spans="1:6" ht="36" customHeight="1">
      <c r="A92" s="21" t="s">
        <v>170</v>
      </c>
      <c r="B92" s="28" t="s">
        <v>171</v>
      </c>
      <c r="C92" s="29">
        <v>12033500</v>
      </c>
      <c r="D92" s="29">
        <v>5772521.5700000003</v>
      </c>
      <c r="E92" s="29">
        <v>6260978.4299999997</v>
      </c>
      <c r="F92" s="31">
        <f t="shared" si="1"/>
        <v>0.47970428969127854</v>
      </c>
    </row>
    <row r="93" spans="1:6" ht="60" customHeight="1">
      <c r="A93" s="21" t="s">
        <v>172</v>
      </c>
      <c r="B93" s="28" t="s">
        <v>173</v>
      </c>
      <c r="C93" s="29">
        <v>2057100</v>
      </c>
      <c r="D93" s="29">
        <v>757800</v>
      </c>
      <c r="E93" s="29">
        <v>1299300</v>
      </c>
      <c r="F93" s="31">
        <f t="shared" si="1"/>
        <v>0.368382674639055</v>
      </c>
    </row>
    <row r="94" spans="1:6" ht="60" customHeight="1">
      <c r="A94" s="21" t="s">
        <v>174</v>
      </c>
      <c r="B94" s="28" t="s">
        <v>175</v>
      </c>
      <c r="C94" s="29">
        <v>2057100</v>
      </c>
      <c r="D94" s="29">
        <v>757800</v>
      </c>
      <c r="E94" s="29">
        <v>1299300</v>
      </c>
      <c r="F94" s="31">
        <f t="shared" si="1"/>
        <v>0.368382674639055</v>
      </c>
    </row>
    <row r="95" spans="1:6" ht="24" customHeight="1">
      <c r="A95" s="21" t="s">
        <v>176</v>
      </c>
      <c r="B95" s="28" t="s">
        <v>177</v>
      </c>
      <c r="C95" s="29">
        <v>123900</v>
      </c>
      <c r="D95" s="29">
        <v>60000</v>
      </c>
      <c r="E95" s="29">
        <v>63900</v>
      </c>
      <c r="F95" s="31">
        <f t="shared" si="1"/>
        <v>0.48426150121065376</v>
      </c>
    </row>
    <row r="96" spans="1:6" ht="36" customHeight="1">
      <c r="A96" s="21" t="s">
        <v>178</v>
      </c>
      <c r="B96" s="28" t="s">
        <v>179</v>
      </c>
      <c r="C96" s="29">
        <v>123900</v>
      </c>
      <c r="D96" s="29">
        <v>60000</v>
      </c>
      <c r="E96" s="29">
        <v>63900</v>
      </c>
      <c r="F96" s="31">
        <f t="shared" si="1"/>
        <v>0.48426150121065376</v>
      </c>
    </row>
    <row r="97" spans="1:6" ht="48" customHeight="1">
      <c r="A97" s="21" t="s">
        <v>180</v>
      </c>
      <c r="B97" s="28" t="s">
        <v>181</v>
      </c>
      <c r="C97" s="29">
        <v>3963</v>
      </c>
      <c r="D97" s="29" t="s">
        <v>59</v>
      </c>
      <c r="E97" s="29">
        <v>3963</v>
      </c>
      <c r="F97" s="31"/>
    </row>
    <row r="98" spans="1:6" ht="48" customHeight="1">
      <c r="A98" s="21" t="s">
        <v>182</v>
      </c>
      <c r="B98" s="28" t="s">
        <v>183</v>
      </c>
      <c r="C98" s="29">
        <v>3963</v>
      </c>
      <c r="D98" s="29" t="s">
        <v>59</v>
      </c>
      <c r="E98" s="29">
        <v>3963</v>
      </c>
      <c r="F98" s="31"/>
    </row>
    <row r="99" spans="1:6" ht="24" customHeight="1">
      <c r="A99" s="21" t="s">
        <v>184</v>
      </c>
      <c r="B99" s="28" t="s">
        <v>185</v>
      </c>
      <c r="C99" s="29">
        <v>1865410.8</v>
      </c>
      <c r="D99" s="29">
        <v>723739.45</v>
      </c>
      <c r="E99" s="29">
        <v>1141671.3500000001</v>
      </c>
      <c r="F99" s="31">
        <f t="shared" si="1"/>
        <v>0.38797858895209564</v>
      </c>
    </row>
    <row r="100" spans="1:6" ht="24" customHeight="1">
      <c r="A100" s="21" t="s">
        <v>186</v>
      </c>
      <c r="B100" s="28" t="s">
        <v>187</v>
      </c>
      <c r="C100" s="29">
        <v>1865410.8</v>
      </c>
      <c r="D100" s="29">
        <v>723739.45</v>
      </c>
      <c r="E100" s="29">
        <v>1141671.3500000001</v>
      </c>
      <c r="F100" s="31">
        <f t="shared" si="1"/>
        <v>0.38797858895209564</v>
      </c>
    </row>
    <row r="101" spans="1:6" ht="15" customHeight="1">
      <c r="A101" s="21" t="s">
        <v>188</v>
      </c>
      <c r="B101" s="28" t="s">
        <v>189</v>
      </c>
      <c r="C101" s="29">
        <v>126068846.59999999</v>
      </c>
      <c r="D101" s="29">
        <v>71793280.920000002</v>
      </c>
      <c r="E101" s="29">
        <v>54275565.68</v>
      </c>
      <c r="F101" s="31">
        <f t="shared" si="1"/>
        <v>0.56947678079256736</v>
      </c>
    </row>
    <row r="102" spans="1:6" ht="15" customHeight="1">
      <c r="A102" s="21" t="s">
        <v>190</v>
      </c>
      <c r="B102" s="28" t="s">
        <v>191</v>
      </c>
      <c r="C102" s="29">
        <v>126068846.59999999</v>
      </c>
      <c r="D102" s="29">
        <v>71793280.920000002</v>
      </c>
      <c r="E102" s="29">
        <v>54275565.68</v>
      </c>
      <c r="F102" s="31">
        <f t="shared" si="1"/>
        <v>0.56947678079256736</v>
      </c>
    </row>
    <row r="103" spans="1:6" ht="15" customHeight="1">
      <c r="A103" s="21" t="s">
        <v>192</v>
      </c>
      <c r="B103" s="28" t="s">
        <v>193</v>
      </c>
      <c r="C103" s="29">
        <v>1445860</v>
      </c>
      <c r="D103" s="29">
        <v>251954.38</v>
      </c>
      <c r="E103" s="29">
        <v>1193905.6200000001</v>
      </c>
      <c r="F103" s="31">
        <f t="shared" si="1"/>
        <v>0.17425918138685628</v>
      </c>
    </row>
    <row r="104" spans="1:6" ht="48" customHeight="1">
      <c r="A104" s="21" t="s">
        <v>194</v>
      </c>
      <c r="B104" s="28" t="s">
        <v>195</v>
      </c>
      <c r="C104" s="29">
        <v>704000</v>
      </c>
      <c r="D104" s="29" t="s">
        <v>59</v>
      </c>
      <c r="E104" s="29">
        <v>704000</v>
      </c>
      <c r="F104" s="31"/>
    </row>
    <row r="105" spans="1:6" ht="48" customHeight="1">
      <c r="A105" s="21" t="s">
        <v>196</v>
      </c>
      <c r="B105" s="28" t="s">
        <v>197</v>
      </c>
      <c r="C105" s="29">
        <v>704000</v>
      </c>
      <c r="D105" s="29" t="s">
        <v>59</v>
      </c>
      <c r="E105" s="29">
        <v>704000</v>
      </c>
      <c r="F105" s="31"/>
    </row>
    <row r="106" spans="1:6" ht="15" customHeight="1">
      <c r="A106" s="21" t="s">
        <v>198</v>
      </c>
      <c r="B106" s="28" t="s">
        <v>199</v>
      </c>
      <c r="C106" s="29">
        <v>741860</v>
      </c>
      <c r="D106" s="29">
        <v>251954.38</v>
      </c>
      <c r="E106" s="29">
        <v>489905.62</v>
      </c>
      <c r="F106" s="31">
        <f t="shared" si="1"/>
        <v>0.33962523926347288</v>
      </c>
    </row>
    <row r="107" spans="1:6" ht="24" customHeight="1">
      <c r="A107" s="21" t="s">
        <v>200</v>
      </c>
      <c r="B107" s="28" t="s">
        <v>201</v>
      </c>
      <c r="C107" s="29">
        <v>741860</v>
      </c>
      <c r="D107" s="29">
        <v>251954.38</v>
      </c>
      <c r="E107" s="29">
        <v>489905.62</v>
      </c>
      <c r="F107" s="31">
        <f t="shared" si="1"/>
        <v>0.33962523926347288</v>
      </c>
    </row>
    <row r="108" spans="1:6" ht="24" customHeight="1">
      <c r="A108" s="21" t="s">
        <v>202</v>
      </c>
      <c r="B108" s="28" t="s">
        <v>203</v>
      </c>
      <c r="C108" s="29">
        <v>260200</v>
      </c>
      <c r="D108" s="29">
        <v>155000</v>
      </c>
      <c r="E108" s="29">
        <v>105200</v>
      </c>
      <c r="F108" s="31">
        <f t="shared" si="1"/>
        <v>0.59569561875480403</v>
      </c>
    </row>
    <row r="109" spans="1:6" ht="24" customHeight="1">
      <c r="A109" s="21" t="s">
        <v>204</v>
      </c>
      <c r="B109" s="28" t="s">
        <v>205</v>
      </c>
      <c r="C109" s="29">
        <v>260200</v>
      </c>
      <c r="D109" s="29">
        <v>155000</v>
      </c>
      <c r="E109" s="29">
        <v>105200</v>
      </c>
      <c r="F109" s="31">
        <f t="shared" si="1"/>
        <v>0.59569561875480403</v>
      </c>
    </row>
    <row r="110" spans="1:6" ht="36" customHeight="1">
      <c r="A110" s="21" t="s">
        <v>206</v>
      </c>
      <c r="B110" s="28" t="s">
        <v>207</v>
      </c>
      <c r="C110" s="29">
        <v>260200</v>
      </c>
      <c r="D110" s="29">
        <v>155000</v>
      </c>
      <c r="E110" s="29">
        <v>105200</v>
      </c>
      <c r="F110" s="31">
        <f t="shared" si="1"/>
        <v>0.59569561875480403</v>
      </c>
    </row>
    <row r="111" spans="1:6" ht="15" customHeight="1">
      <c r="A111" s="21" t="s">
        <v>208</v>
      </c>
      <c r="B111" s="28" t="s">
        <v>209</v>
      </c>
      <c r="C111" s="29">
        <v>200200</v>
      </c>
      <c r="D111" s="29">
        <v>200200.81</v>
      </c>
      <c r="E111" s="29" t="s">
        <v>59</v>
      </c>
      <c r="F111" s="31">
        <f t="shared" si="1"/>
        <v>1.000004045954046</v>
      </c>
    </row>
    <row r="112" spans="1:6" ht="24" customHeight="1">
      <c r="A112" s="21" t="s">
        <v>210</v>
      </c>
      <c r="B112" s="28" t="s">
        <v>211</v>
      </c>
      <c r="C112" s="29">
        <v>200200</v>
      </c>
      <c r="D112" s="29">
        <v>200200.81</v>
      </c>
      <c r="E112" s="29" t="s">
        <v>59</v>
      </c>
      <c r="F112" s="31">
        <f t="shared" si="1"/>
        <v>1.000004045954046</v>
      </c>
    </row>
    <row r="113" spans="1:6" ht="36" customHeight="1">
      <c r="A113" s="21" t="s">
        <v>212</v>
      </c>
      <c r="B113" s="28" t="s">
        <v>213</v>
      </c>
      <c r="C113" s="29">
        <v>200200</v>
      </c>
      <c r="D113" s="29">
        <v>200200.81</v>
      </c>
      <c r="E113" s="29" t="s">
        <v>59</v>
      </c>
      <c r="F113" s="31">
        <f t="shared" si="1"/>
        <v>1.000004045954046</v>
      </c>
    </row>
    <row r="114" spans="1:6" ht="60" customHeight="1">
      <c r="A114" s="21" t="s">
        <v>214</v>
      </c>
      <c r="B114" s="28" t="s">
        <v>215</v>
      </c>
      <c r="C114" s="29" t="s">
        <v>59</v>
      </c>
      <c r="D114" s="29">
        <v>4012.23</v>
      </c>
      <c r="E114" s="29" t="s">
        <v>59</v>
      </c>
      <c r="F114" s="31"/>
    </row>
    <row r="115" spans="1:6" ht="48" customHeight="1">
      <c r="A115" s="21" t="s">
        <v>216</v>
      </c>
      <c r="B115" s="28" t="s">
        <v>217</v>
      </c>
      <c r="C115" s="29" t="s">
        <v>59</v>
      </c>
      <c r="D115" s="29">
        <v>4012.23</v>
      </c>
      <c r="E115" s="29" t="s">
        <v>59</v>
      </c>
      <c r="F115" s="31"/>
    </row>
    <row r="116" spans="1:6" ht="48" customHeight="1">
      <c r="A116" s="21" t="s">
        <v>218</v>
      </c>
      <c r="B116" s="28" t="s">
        <v>219</v>
      </c>
      <c r="C116" s="29" t="s">
        <v>59</v>
      </c>
      <c r="D116" s="29">
        <v>4012.23</v>
      </c>
      <c r="E116" s="29" t="s">
        <v>59</v>
      </c>
      <c r="F116" s="31"/>
    </row>
    <row r="117" spans="1:6" ht="48" customHeight="1">
      <c r="A117" s="21" t="s">
        <v>220</v>
      </c>
      <c r="B117" s="28" t="s">
        <v>221</v>
      </c>
      <c r="C117" s="29" t="s">
        <v>59</v>
      </c>
      <c r="D117" s="29">
        <v>4012.23</v>
      </c>
      <c r="E117" s="29" t="s">
        <v>59</v>
      </c>
      <c r="F117" s="31"/>
    </row>
    <row r="118" spans="1:6" ht="36" customHeight="1">
      <c r="A118" s="21" t="s">
        <v>222</v>
      </c>
      <c r="B118" s="28" t="s">
        <v>223</v>
      </c>
      <c r="C118" s="29" t="s">
        <v>59</v>
      </c>
      <c r="D118" s="29">
        <v>-172214.58</v>
      </c>
      <c r="E118" s="29" t="s">
        <v>59</v>
      </c>
      <c r="F118" s="31"/>
    </row>
    <row r="119" spans="1:6" ht="36" customHeight="1">
      <c r="A119" s="21" t="s">
        <v>224</v>
      </c>
      <c r="B119" s="28" t="s">
        <v>225</v>
      </c>
      <c r="C119" s="29" t="s">
        <v>59</v>
      </c>
      <c r="D119" s="29">
        <v>-172214.58</v>
      </c>
      <c r="E119" s="29" t="s">
        <v>59</v>
      </c>
      <c r="F119" s="31"/>
    </row>
    <row r="120" spans="1:6" ht="36" customHeight="1">
      <c r="A120" s="21" t="s">
        <v>226</v>
      </c>
      <c r="B120" s="28" t="s">
        <v>227</v>
      </c>
      <c r="C120" s="29" t="s">
        <v>59</v>
      </c>
      <c r="D120" s="29">
        <v>-172214.58</v>
      </c>
      <c r="E120" s="29" t="s">
        <v>59</v>
      </c>
      <c r="F120" s="31"/>
    </row>
    <row r="121" spans="1:6" ht="15" customHeight="1">
      <c r="A121" s="3"/>
      <c r="B121" s="3"/>
      <c r="C121" s="3"/>
      <c r="D121" s="3"/>
      <c r="E121" s="3"/>
      <c r="F121" s="3"/>
    </row>
  </sheetData>
  <mergeCells count="7">
    <mergeCell ref="A4:A6"/>
    <mergeCell ref="B4:B6"/>
    <mergeCell ref="C4:C6"/>
    <mergeCell ref="D4:D6"/>
    <mergeCell ref="E4:E6"/>
    <mergeCell ref="F4:F6"/>
    <mergeCell ref="A2:F2"/>
  </mergeCells>
  <pageMargins left="0.39374999999999999" right="0.39374999999999999" top="0.39374999999999999" bottom="0.39374999999999999" header="0.51180550000000002" footer="0.51180550000000002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B0AF614-53BC-4F7F-ABF6-F3775688D8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dcterms:created xsi:type="dcterms:W3CDTF">2018-07-18T13:04:42Z</dcterms:created>
  <dcterms:modified xsi:type="dcterms:W3CDTF">2018-09-12T05:26:32Z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C:\inetpub\wwwroot\svod-smart\temp\ReportManager\SV_0503117M_20160101_930.xlsx</vt:lpwstr>
  </property>
  <property fmtid="{D5CDD505-2E9C-101B-9397-08002B2CF9AE}" pid="3" name="Report Name">
    <vt:lpwstr>C__inetpub_wwwroot_svod-smart_temp_ReportManager_SV_0503117M_20160101_930.xlsx</vt:lpwstr>
  </property>
</Properties>
</file>