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Лист1!$A$1:$E$8</definedName>
  </definedNames>
  <calcPr calcId="125725"/>
</workbook>
</file>

<file path=xl/calcChain.xml><?xml version="1.0" encoding="utf-8"?>
<calcChain xmlns="http://schemas.openxmlformats.org/spreadsheetml/2006/main">
  <c r="D5" i="1"/>
  <c r="D4"/>
  <c r="C5"/>
  <c r="C4"/>
  <c r="B5"/>
  <c r="B4"/>
  <c r="D6" l="1"/>
  <c r="E5"/>
  <c r="E4"/>
  <c r="C6"/>
  <c r="B6"/>
  <c r="E6" l="1"/>
</calcChain>
</file>

<file path=xl/sharedStrings.xml><?xml version="1.0" encoding="utf-8"?>
<sst xmlns="http://schemas.openxmlformats.org/spreadsheetml/2006/main" count="8" uniqueCount="8">
  <si>
    <t>Субсидия на формирование районного фонда финансовой поддержки поселений</t>
  </si>
  <si>
    <t>Субвенция на исполнение органами местного самоуправления  муниципального района государственных полномочий по расчету и предоставлению дотаций бюджетам поселений за счет средств областного бюджета</t>
  </si>
  <si>
    <t>Дотация на выравнивание бюджетной обеспеченности поселений за счет местного бюджета</t>
  </si>
  <si>
    <t>Всего по поселениям</t>
  </si>
  <si>
    <t>МО ГП Умба</t>
  </si>
  <si>
    <t>МО СП Варзуга</t>
  </si>
  <si>
    <t>Всего</t>
  </si>
  <si>
    <t>Распределение межбюджетных трансфертов поселениям на 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</si>
</sst>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73;&#1102;&#1076;&#1078;&#1077;&#1090;%202018-2020\&#1088;&#1072;&#1089;&#1095;&#1105;&#1090;&#1099;\&#1058;&#1077;&#1088;&#1089;&#1082;&#1080;&#1081;%20-%20&#1088;&#1072;&#1089;&#1095;&#1077;&#1090;%20&#1076;&#1086;&#1090;&#1072;&#1094;&#1080;&#1080;%202018-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П"/>
      <sheetName val="Прогноз собств. доходов"/>
      <sheetName val="распр. субвенции 1 часть"/>
      <sheetName val="распр. субсидии 2 часть"/>
      <sheetName val="2019-2020"/>
    </sheetNames>
    <sheetDataSet>
      <sheetData sheetId="0"/>
      <sheetData sheetId="1"/>
      <sheetData sheetId="2"/>
      <sheetData sheetId="3"/>
      <sheetData sheetId="4">
        <row r="7">
          <cell r="H7">
            <v>4335.3</v>
          </cell>
          <cell r="I7">
            <v>19291.273244739157</v>
          </cell>
          <cell r="J7">
            <v>13432.600000000002</v>
          </cell>
        </row>
        <row r="8">
          <cell r="H8">
            <v>567.70000000000005</v>
          </cell>
          <cell r="I8">
            <v>2969.2267552608409</v>
          </cell>
          <cell r="J8">
            <v>2067.3999999999996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zoomScaleNormal="100" workbookViewId="0">
      <selection activeCell="B10" sqref="B10"/>
    </sheetView>
  </sheetViews>
  <sheetFormatPr defaultRowHeight="15"/>
  <cols>
    <col min="1" max="1" width="24" customWidth="1"/>
    <col min="2" max="2" width="29.5703125" customWidth="1"/>
    <col min="3" max="3" width="20.28515625" customWidth="1"/>
    <col min="4" max="4" width="20.7109375" customWidth="1"/>
    <col min="5" max="5" width="14.85546875" customWidth="1"/>
  </cols>
  <sheetData>
    <row r="1" spans="1:5" ht="24" customHeight="1">
      <c r="A1" s="9" t="s">
        <v>7</v>
      </c>
      <c r="B1" s="10"/>
      <c r="C1" s="10"/>
      <c r="D1" s="10"/>
      <c r="E1" s="10"/>
    </row>
    <row r="2" spans="1:5" ht="26.25" customHeight="1">
      <c r="A2" s="5"/>
      <c r="B2" s="6"/>
      <c r="C2" s="6"/>
      <c r="D2" s="6"/>
      <c r="E2" s="6"/>
    </row>
    <row r="3" spans="1:5" ht="185.25" customHeight="1">
      <c r="A3" s="4"/>
      <c r="B3" s="1" t="s">
        <v>1</v>
      </c>
      <c r="C3" s="1" t="s">
        <v>0</v>
      </c>
      <c r="D3" s="1" t="s">
        <v>2</v>
      </c>
      <c r="E3" s="1" t="s">
        <v>3</v>
      </c>
    </row>
    <row r="4" spans="1:5" ht="15.75">
      <c r="A4" s="2" t="s">
        <v>4</v>
      </c>
      <c r="B4" s="7">
        <f>'[1]2019-2020'!$H$7</f>
        <v>4335.3</v>
      </c>
      <c r="C4" s="7">
        <f>'[1]2019-2020'!$I$7</f>
        <v>19291.273244739157</v>
      </c>
      <c r="D4" s="7">
        <f>'[1]2019-2020'!$J$7</f>
        <v>13432.600000000002</v>
      </c>
      <c r="E4" s="7">
        <f>SUM(B4:D4)</f>
        <v>37059.173244739155</v>
      </c>
    </row>
    <row r="5" spans="1:5" ht="15.75">
      <c r="A5" s="2" t="s">
        <v>5</v>
      </c>
      <c r="B5" s="7">
        <f>'[1]2019-2020'!$H$8</f>
        <v>567.70000000000005</v>
      </c>
      <c r="C5" s="7">
        <f>'[1]2019-2020'!$I$8</f>
        <v>2969.2267552608409</v>
      </c>
      <c r="D5" s="7">
        <f>'[1]2019-2020'!$J$8</f>
        <v>2067.3999999999996</v>
      </c>
      <c r="E5" s="7">
        <f>SUM(B5:D5)</f>
        <v>5604.3267552608404</v>
      </c>
    </row>
    <row r="6" spans="1:5" ht="15.75">
      <c r="A6" s="3" t="s">
        <v>6</v>
      </c>
      <c r="B6" s="8">
        <f>SUM(B4:B5)</f>
        <v>4903</v>
      </c>
      <c r="C6" s="8">
        <f t="shared" ref="C6:E6" si="0">SUM(C4:C5)</f>
        <v>22260.5</v>
      </c>
      <c r="D6" s="8">
        <f t="shared" si="0"/>
        <v>15500.000000000002</v>
      </c>
      <c r="E6" s="8">
        <f t="shared" si="0"/>
        <v>42663.499999999993</v>
      </c>
    </row>
    <row r="10" spans="1:5" ht="15.75">
      <c r="C10" s="11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2017-11-27T07:48:27Z</dcterms:modified>
</cp:coreProperties>
</file>